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 区域（项目）绩效自评表" sheetId="1" r:id="rId1"/>
  </sheets>
  <definedNames>
    <definedName name="_xlnm.Print_Area" localSheetId="0">'附件2 区域（项目）绩效自评表'!$A$1:$H$49</definedName>
  </definedNames>
  <calcPr calcId="144525"/>
</workbook>
</file>

<file path=xl/sharedStrings.xml><?xml version="1.0" encoding="utf-8"?>
<sst xmlns="http://schemas.openxmlformats.org/spreadsheetml/2006/main" count="124" uniqueCount="103">
  <si>
    <t>附件1</t>
  </si>
  <si>
    <r>
      <rPr>
        <b/>
        <sz val="16"/>
        <color rgb="FF000000"/>
        <rFont val="宋体"/>
        <charset val="134"/>
      </rPr>
      <t>基本公共卫生服务项目绩效目标自评表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</si>
  <si>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</si>
  <si>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转移支付（项目）名称</t>
  </si>
  <si>
    <t>基本公共卫生服务项目补助</t>
  </si>
  <si>
    <t>中央主管部门</t>
  </si>
  <si>
    <t>国家卫生健康委</t>
  </si>
  <si>
    <t>地方主管部门</t>
  </si>
  <si>
    <t>四川省财政厅、四川省卫生健康委员会</t>
  </si>
  <si>
    <t>实施单位</t>
  </si>
  <si>
    <t>乐山市卫生健康委员会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</si>
  <si>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</si>
  <si>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</si>
  <si>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</si>
  <si>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</si>
  <si>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</si>
  <si>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</si>
  <si>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</si>
  <si>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</si>
  <si>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年度总体目标</t>
  </si>
  <si>
    <t>年初设定目标</t>
  </si>
  <si>
    <t>全年实际完成情况</t>
  </si>
  <si>
    <t xml:space="preserve">目标：1.免费向城乡居民提供12类国家基本公共卫生服务。2.开展对重点疾病及危害因素检测，有效控制疾病流行，为制定相关政策提供科学依据。助力国家脱贫攻坚，保持重点地方病防治措施全面落实。开展职业病检测，最大限度地保护放射工作人员、患者和公众的健康权益。同时推进妇幼健康、健康素养促进、医养结合和老年健康服务、卫生应急、计划生育等方面工作。
</t>
  </si>
  <si>
    <t>建立健康档案3173284份，建档率为97.01%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</si>
  <si>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</si>
  <si>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</si>
  <si>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</si>
  <si>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</si>
  <si>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</si>
  <si>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</si>
  <si>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</si>
  <si>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</si>
  <si>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</si>
  <si>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适龄儿童国家免疫规划疫苗接种率</t>
  </si>
  <si>
    <t>≥90%</t>
  </si>
  <si>
    <t>7岁以下儿童健康管理率</t>
  </si>
  <si>
    <t>≥85%</t>
  </si>
  <si>
    <t>孕产妇系统管理率</t>
  </si>
  <si>
    <t>老年人健康管理率</t>
  </si>
  <si>
    <t>≥69%</t>
  </si>
  <si>
    <t>按照国家要求，年底65岁及以上常住老年人基数按照第七次人口普查数据进行上报，该数据大于年初任务数。下一步将加大老年人健康管理指导力度，督促各地做好老年人健康体检。</t>
  </si>
  <si>
    <t>高血压患者管理人数</t>
  </si>
  <si>
    <t>22万人</t>
  </si>
  <si>
    <t>22.37万人</t>
  </si>
  <si>
    <t>2型糖尿病患者管理人数</t>
  </si>
  <si>
    <t>7.41万人</t>
  </si>
  <si>
    <t>7.84万人</t>
  </si>
  <si>
    <t>老年人中医药健康管理率</t>
  </si>
  <si>
    <t>≥55%</t>
  </si>
  <si>
    <t>43.31%</t>
  </si>
  <si>
    <t>按照国家要求，年底65岁及以上常住老年人基数按照第七次人口普查数据进行上报，该数据大于年初任务数。下一步将加大老年人中医药健康管理指导力度。</t>
  </si>
  <si>
    <t>儿童中医药健康管理率</t>
  </si>
  <si>
    <t>地方病监测完成率</t>
  </si>
  <si>
    <t>≥95%</t>
  </si>
  <si>
    <t>100%</t>
  </si>
  <si>
    <t>贫困地区儿童营养改善国家级贫困县覆盖率</t>
  </si>
  <si>
    <t>≥100%</t>
  </si>
  <si>
    <t>麻风病按规定随访到位率</t>
  </si>
  <si>
    <t>目标人群叶酸服用率</t>
  </si>
  <si>
    <t>98.22%</t>
  </si>
  <si>
    <t>孕前优生健康检查目标人群覆盖率</t>
  </si>
  <si>
    <t>≥80%</t>
  </si>
  <si>
    <t>108.14%</t>
  </si>
  <si>
    <t>农村妇女“两癌”检查目标任务完成率</t>
  </si>
  <si>
    <t>118.77%</t>
  </si>
  <si>
    <t>完成国家和省级双随机抽检任务</t>
  </si>
  <si>
    <t>65岁及以上老年人城乡医养结合服务率</t>
  </si>
  <si>
    <t>≥20%</t>
  </si>
  <si>
    <t>28%</t>
  </si>
  <si>
    <t>65岁及以上失能老年人健康服务率</t>
  </si>
  <si>
    <t>≥10%</t>
  </si>
  <si>
    <t>17%%</t>
  </si>
  <si>
    <t>质量指标</t>
  </si>
  <si>
    <t>高血压患者规范管理率</t>
  </si>
  <si>
    <t>≥60%</t>
  </si>
  <si>
    <t>2型糖尿病患者规范管理率</t>
  </si>
  <si>
    <t>严重精神障碍患者规划管理率</t>
  </si>
  <si>
    <t>肺结核患者管理率</t>
  </si>
  <si>
    <t>传染病和突发公共卫生事件报告率</t>
  </si>
  <si>
    <t>地方病核心指标监测率</t>
  </si>
  <si>
    <t>麻风病可疑线索报告率</t>
  </si>
  <si>
    <t>开展疾控业务专业指导评价</t>
  </si>
  <si>
    <t>乡镇覆盖100%</t>
  </si>
  <si>
    <t>时效指标</t>
  </si>
  <si>
    <t>项目完成时间</t>
  </si>
  <si>
    <t>2021年12月底前完成项目所有内容</t>
  </si>
  <si>
    <t>已完成</t>
  </si>
  <si>
    <t>效
益
指
标</t>
  </si>
  <si>
    <t>满意度指标</t>
  </si>
  <si>
    <t>服务对象满意度</t>
  </si>
  <si>
    <t>不断提高</t>
  </si>
  <si>
    <t>避孕药具发放满意度</t>
  </si>
  <si>
    <t>社会效益指标</t>
  </si>
  <si>
    <t>城乡居民公共卫生服务差距</t>
  </si>
  <si>
    <t>不断缩小</t>
  </si>
  <si>
    <t>可持续影响指标</t>
  </si>
  <si>
    <t>基本公共卫生服务水平</t>
  </si>
  <si>
    <t>说明</t>
  </si>
  <si>
    <t>无。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</si>
  <si>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</si>
  <si>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</si>
  <si>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</si>
  <si>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rPr>
        <sz val="9"/>
        <color theme="1"/>
        <rFont val="宋体"/>
        <charset val="134"/>
        <scheme val="minor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</si>
</sst>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2"/>
      <name val="黑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5" fillId="9" borderId="13" applyNumberFormat="0" applyAlignment="0" applyProtection="0">
      <alignment vertical="center"/>
    </xf>
    <xf numFmtId="0" fontId="28" fillId="27" borderId="15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7" fillId="0" borderId="10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69" applyAlignment="1">
      <alignment vertical="center" wrapText="1"/>
    </xf>
    <xf numFmtId="0" fontId="2" fillId="0" borderId="0" xfId="0" applyFont="1">
      <alignment vertical="center"/>
    </xf>
    <xf numFmtId="0" fontId="3" fillId="0" borderId="0" xfId="69" applyFont="1" applyAlignment="1">
      <alignment horizontal="left" vertical="center"/>
    </xf>
    <xf numFmtId="0" fontId="4" fillId="0" borderId="0" xfId="69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69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69" applyFont="1" applyBorder="1" applyAlignment="1">
      <alignment horizontal="center" vertical="center" wrapText="1"/>
    </xf>
    <xf numFmtId="0" fontId="11" fillId="0" borderId="3" xfId="1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6" xfId="69" applyFont="1" applyBorder="1" applyAlignment="1">
      <alignment horizontal="center" vertical="center" wrapText="1"/>
    </xf>
    <xf numFmtId="0" fontId="11" fillId="0" borderId="2" xfId="69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10" fillId="0" borderId="3" xfId="0" applyNumberFormat="1" applyFont="1" applyBorder="1" applyAlignment="1">
      <alignment horizontal="left" vertical="center" wrapText="1" readingOrder="1"/>
    </xf>
    <xf numFmtId="0" fontId="10" fillId="0" borderId="5" xfId="0" applyNumberFormat="1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2" xfId="11" applyFont="1" applyFill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1" fillId="0" borderId="8" xfId="11" applyFont="1" applyFill="1" applyBorder="1" applyAlignment="1">
      <alignment horizontal="left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9" fontId="11" fillId="0" borderId="2" xfId="11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1" fillId="0" borderId="2" xfId="10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left" vertical="center" wrapText="1" readingOrder="1"/>
    </xf>
  </cellXfs>
  <cellStyles count="74">
    <cellStyle name="常规" xfId="0" builtinId="0"/>
    <cellStyle name="千位分隔 2" xfId="1"/>
    <cellStyle name="常规 4 2" xfId="2"/>
    <cellStyle name="常规 2 4" xfId="3"/>
    <cellStyle name="常规 4 3" xfId="4"/>
    <cellStyle name="常规 2 10" xfId="5"/>
    <cellStyle name="常规 2 3 2" xfId="6"/>
    <cellStyle name="常规 2 2 3" xfId="7"/>
    <cellStyle name="常规 6 2" xfId="8"/>
    <cellStyle name="常规 2 2 2" xfId="9"/>
    <cellStyle name="常规 2 5" xfId="10"/>
    <cellStyle name="常规 2 2 2 2" xfId="11"/>
    <cellStyle name="40% - 强调文字颜色 6" xfId="12" builtinId="51"/>
    <cellStyle name="20% - 强调文字颜色 6" xfId="13" builtinId="50"/>
    <cellStyle name="强调文字颜色 6" xfId="14" builtinId="49"/>
    <cellStyle name="40% - 强调文字颜色 5" xfId="15" builtinId="47"/>
    <cellStyle name="20% - 强调文字颜色 5" xfId="16" builtinId="46"/>
    <cellStyle name="强调文字颜色 5" xfId="17" builtinId="45"/>
    <cellStyle name="40% - 强调文字颜色 4" xfId="18" builtinId="43"/>
    <cellStyle name="常规 3 3" xfId="19"/>
    <cellStyle name="标题 3" xfId="20" builtinId="18"/>
    <cellStyle name="解释性文本" xfId="21" builtinId="53"/>
    <cellStyle name="常规 3 2 2" xfId="22"/>
    <cellStyle name="汇总" xfId="23" builtinId="25"/>
    <cellStyle name="百分比" xfId="24" builtinId="5"/>
    <cellStyle name="千位分隔" xfId="25" builtinId="3"/>
    <cellStyle name="常规 3 2" xfId="26"/>
    <cellStyle name="标题 2" xfId="27" builtinId="17"/>
    <cellStyle name="货币[0]" xfId="28" builtinId="7"/>
    <cellStyle name="常规 4" xfId="29"/>
    <cellStyle name="60% - 强调文字颜色 4" xfId="30" builtinId="44"/>
    <cellStyle name="警告文本" xfId="31" builtinId="11"/>
    <cellStyle name="20% - 强调文字颜色 2" xfId="32" builtinId="34"/>
    <cellStyle name="常规 5" xfId="33"/>
    <cellStyle name="60% - 强调文字颜色 5" xfId="34" builtinId="48"/>
    <cellStyle name="标题 1" xfId="35" builtinId="16"/>
    <cellStyle name="超链接" xfId="36" builtinId="8"/>
    <cellStyle name="20% - 强调文字颜色 3" xfId="37" builtinId="38"/>
    <cellStyle name="货币" xfId="38" builtinId="4"/>
    <cellStyle name="20% - 强调文字颜色 4" xfId="39" builtinId="42"/>
    <cellStyle name="计算" xfId="40" builtinId="22"/>
    <cellStyle name="已访问的超链接" xfId="41" builtinId="9"/>
    <cellStyle name="千位分隔[0]" xfId="42" builtinId="6"/>
    <cellStyle name="强调文字颜色 4" xfId="43" builtinId="41"/>
    <cellStyle name="40% - 强调文字颜色 3" xfId="44" builtinId="39"/>
    <cellStyle name="常规 2 2" xfId="45"/>
    <cellStyle name="常规 6" xfId="46"/>
    <cellStyle name="60% - 强调文字颜色 6" xfId="47" builtinId="52"/>
    <cellStyle name="输入" xfId="48" builtinId="20"/>
    <cellStyle name="输出" xfId="49" builtinId="21"/>
    <cellStyle name="检查单元格" xfId="50" builtinId="23"/>
    <cellStyle name="常规 7" xfId="51"/>
    <cellStyle name="常规 2 3" xfId="52"/>
    <cellStyle name="链接单元格" xfId="53" builtinId="24"/>
    <cellStyle name="百分比 2" xfId="54"/>
    <cellStyle name="60% - 强调文字颜色 1" xfId="55" builtinId="32"/>
    <cellStyle name="常规 5 3" xfId="56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常规 5 2" xfId="70"/>
    <cellStyle name="60% - 强调文字颜色 2" xfId="71" builtinId="36"/>
    <cellStyle name="40% - 强调文字颜色 2" xfId="72" builtinId="35"/>
    <cellStyle name="强调文字颜色 3" xfId="7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abSelected="1" view="pageBreakPreview" zoomScale="110" zoomScaleNormal="100" workbookViewId="0">
      <selection activeCell="H8" sqref="H8:H10"/>
    </sheetView>
  </sheetViews>
  <sheetFormatPr defaultColWidth="8.875" defaultRowHeight="15" outlineLevelCol="7"/>
  <cols>
    <col min="1" max="2" width="4.625" customWidth="1"/>
    <col min="3" max="3" width="8.625" customWidth="1"/>
    <col min="4" max="4" width="16.5" customWidth="1"/>
    <col min="5" max="5" width="21.8166666666667" customWidth="1"/>
    <col min="6" max="6" width="10.375" customWidth="1"/>
    <col min="7" max="7" width="9.25" customWidth="1"/>
    <col min="8" max="8" width="21.3583333333333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21.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5"/>
      <c r="F4" s="15"/>
      <c r="G4" s="15"/>
      <c r="H4" s="35"/>
    </row>
    <row r="5" s="2" customFormat="1" ht="16.15" customHeight="1" spans="1:8">
      <c r="A5" s="8" t="s">
        <v>5</v>
      </c>
      <c r="B5" s="8"/>
      <c r="C5" s="8"/>
      <c r="D5" s="10" t="s">
        <v>6</v>
      </c>
      <c r="E5" s="36"/>
      <c r="F5" s="36"/>
      <c r="G5" s="36"/>
      <c r="H5" s="37"/>
    </row>
    <row r="6" s="2" customFormat="1" ht="16.15" customHeight="1" spans="1:8">
      <c r="A6" s="8" t="s">
        <v>7</v>
      </c>
      <c r="B6" s="8"/>
      <c r="C6" s="8"/>
      <c r="D6" s="11" t="s">
        <v>8</v>
      </c>
      <c r="E6" s="12"/>
      <c r="F6" s="8" t="s">
        <v>9</v>
      </c>
      <c r="G6" s="8" t="s">
        <v>10</v>
      </c>
      <c r="H6" s="8"/>
    </row>
    <row r="7" s="2" customFormat="1" ht="16.15" customHeight="1" spans="1:8">
      <c r="A7" s="8" t="s">
        <v>11</v>
      </c>
      <c r="B7" s="8"/>
      <c r="C7" s="8"/>
      <c r="D7" s="11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8"/>
      <c r="B8" s="8"/>
      <c r="C8" s="8"/>
      <c r="D8" s="11" t="s">
        <v>15</v>
      </c>
      <c r="E8" s="38">
        <f>SUM(E9:E10)</f>
        <v>24971.23</v>
      </c>
      <c r="F8" s="8">
        <f>SUM(F9:G10)</f>
        <v>23834.18</v>
      </c>
      <c r="G8" s="8"/>
      <c r="H8" s="39">
        <f>F8/E8</f>
        <v>0.954465599011342</v>
      </c>
    </row>
    <row r="9" s="2" customFormat="1" ht="16.15" customHeight="1" spans="1:8">
      <c r="A9" s="8"/>
      <c r="B9" s="8"/>
      <c r="C9" s="8"/>
      <c r="D9" s="12" t="s">
        <v>16</v>
      </c>
      <c r="E9" s="8">
        <v>20688.04</v>
      </c>
      <c r="F9" s="8">
        <v>19935.39</v>
      </c>
      <c r="G9" s="8"/>
      <c r="H9" s="39">
        <f>F9/E9</f>
        <v>0.963619076529241</v>
      </c>
    </row>
    <row r="10" s="2" customFormat="1" ht="16.15" customHeight="1" spans="1:8">
      <c r="A10" s="8"/>
      <c r="B10" s="8"/>
      <c r="C10" s="8"/>
      <c r="D10" s="11" t="s">
        <v>17</v>
      </c>
      <c r="E10" s="38">
        <v>4283.19</v>
      </c>
      <c r="F10" s="8">
        <v>3898.79</v>
      </c>
      <c r="G10" s="8"/>
      <c r="H10" s="39">
        <f>F10/E10</f>
        <v>0.910253806158494</v>
      </c>
    </row>
    <row r="11" s="2" customFormat="1" ht="16.15" customHeight="1" spans="1:8">
      <c r="A11" s="8"/>
      <c r="B11" s="8"/>
      <c r="C11" s="8"/>
      <c r="D11" s="13" t="s">
        <v>18</v>
      </c>
      <c r="E11" s="38"/>
      <c r="F11" s="9"/>
      <c r="G11" s="35"/>
      <c r="H11" s="40"/>
    </row>
    <row r="12" s="2" customFormat="1" ht="16.15" customHeight="1" spans="1:8">
      <c r="A12" s="14" t="s">
        <v>19</v>
      </c>
      <c r="B12" s="9" t="s">
        <v>20</v>
      </c>
      <c r="C12" s="15"/>
      <c r="D12" s="15"/>
      <c r="E12" s="35"/>
      <c r="F12" s="9" t="s">
        <v>21</v>
      </c>
      <c r="G12" s="15"/>
      <c r="H12" s="35"/>
    </row>
    <row r="13" s="2" customFormat="1" ht="79" customHeight="1" spans="1:8">
      <c r="A13" s="16"/>
      <c r="B13" s="17" t="s">
        <v>22</v>
      </c>
      <c r="C13" s="18"/>
      <c r="D13" s="18"/>
      <c r="E13" s="18"/>
      <c r="F13" s="17" t="s">
        <v>23</v>
      </c>
      <c r="G13" s="18"/>
      <c r="H13" s="18"/>
    </row>
    <row r="14" s="2" customFormat="1" ht="26.1" customHeight="1" spans="1:8">
      <c r="A14" s="19" t="s">
        <v>24</v>
      </c>
      <c r="B14" s="20" t="s">
        <v>25</v>
      </c>
      <c r="C14" s="20" t="s">
        <v>26</v>
      </c>
      <c r="D14" s="20" t="s">
        <v>27</v>
      </c>
      <c r="E14" s="20"/>
      <c r="F14" s="20" t="s">
        <v>28</v>
      </c>
      <c r="G14" s="20" t="s">
        <v>29</v>
      </c>
      <c r="H14" s="20" t="s">
        <v>30</v>
      </c>
    </row>
    <row r="15" s="2" customFormat="1" ht="12.75" spans="1:8">
      <c r="A15" s="19"/>
      <c r="B15" s="21" t="s">
        <v>31</v>
      </c>
      <c r="C15" s="22" t="s">
        <v>32</v>
      </c>
      <c r="D15" s="23" t="s">
        <v>33</v>
      </c>
      <c r="E15" s="41"/>
      <c r="F15" s="42" t="s">
        <v>34</v>
      </c>
      <c r="G15" s="43">
        <v>0.9881</v>
      </c>
      <c r="H15" s="20"/>
    </row>
    <row r="16" s="2" customFormat="1" ht="13.15" customHeight="1" spans="1:8">
      <c r="A16" s="19"/>
      <c r="B16" s="24"/>
      <c r="C16" s="25"/>
      <c r="D16" s="26" t="s">
        <v>35</v>
      </c>
      <c r="E16" s="44"/>
      <c r="F16" s="42" t="s">
        <v>36</v>
      </c>
      <c r="G16" s="45">
        <v>0.975</v>
      </c>
      <c r="H16" s="20"/>
    </row>
    <row r="17" s="2" customFormat="1" ht="13.15" customHeight="1" spans="1:8">
      <c r="A17" s="19"/>
      <c r="B17" s="24"/>
      <c r="C17" s="25"/>
      <c r="D17" s="26" t="s">
        <v>37</v>
      </c>
      <c r="E17" s="44"/>
      <c r="F17" s="42" t="s">
        <v>36</v>
      </c>
      <c r="G17" s="45">
        <v>0.9828</v>
      </c>
      <c r="H17" s="20"/>
    </row>
    <row r="18" s="2" customFormat="1" ht="70" customHeight="1" spans="1:8">
      <c r="A18" s="19"/>
      <c r="B18" s="24"/>
      <c r="C18" s="25"/>
      <c r="D18" s="26" t="s">
        <v>38</v>
      </c>
      <c r="E18" s="44"/>
      <c r="F18" s="42" t="s">
        <v>39</v>
      </c>
      <c r="G18" s="46">
        <v>0.4348</v>
      </c>
      <c r="H18" s="47" t="s">
        <v>40</v>
      </c>
    </row>
    <row r="19" s="2" customFormat="1" ht="13.15" customHeight="1" spans="1:8">
      <c r="A19" s="19"/>
      <c r="B19" s="24"/>
      <c r="C19" s="25"/>
      <c r="D19" s="26" t="s">
        <v>41</v>
      </c>
      <c r="E19" s="44"/>
      <c r="F19" s="42" t="s">
        <v>42</v>
      </c>
      <c r="G19" s="48" t="s">
        <v>43</v>
      </c>
      <c r="H19" s="20"/>
    </row>
    <row r="20" s="2" customFormat="1" ht="13.15" customHeight="1" spans="1:8">
      <c r="A20" s="19"/>
      <c r="B20" s="24"/>
      <c r="C20" s="25"/>
      <c r="D20" s="26" t="s">
        <v>44</v>
      </c>
      <c r="E20" s="44"/>
      <c r="F20" s="49" t="s">
        <v>45</v>
      </c>
      <c r="G20" s="48" t="s">
        <v>46</v>
      </c>
      <c r="H20" s="20"/>
    </row>
    <row r="21" s="2" customFormat="1" ht="60" spans="1:8">
      <c r="A21" s="19"/>
      <c r="B21" s="24"/>
      <c r="C21" s="25"/>
      <c r="D21" s="26" t="s">
        <v>47</v>
      </c>
      <c r="E21" s="44"/>
      <c r="F21" s="49" t="s">
        <v>48</v>
      </c>
      <c r="G21" s="50" t="s">
        <v>49</v>
      </c>
      <c r="H21" s="47" t="s">
        <v>50</v>
      </c>
    </row>
    <row r="22" s="2" customFormat="1" ht="12.75" spans="1:8">
      <c r="A22" s="19"/>
      <c r="B22" s="24"/>
      <c r="C22" s="25"/>
      <c r="D22" s="27" t="s">
        <v>51</v>
      </c>
      <c r="E22" s="27"/>
      <c r="F22" s="51" t="s">
        <v>48</v>
      </c>
      <c r="G22" s="45">
        <v>0.8772</v>
      </c>
      <c r="H22" s="20"/>
    </row>
    <row r="23" s="2" customFormat="1" ht="12.75" spans="1:8">
      <c r="A23" s="19"/>
      <c r="B23" s="24"/>
      <c r="C23" s="25"/>
      <c r="D23" s="26" t="s">
        <v>52</v>
      </c>
      <c r="E23" s="44"/>
      <c r="F23" s="51" t="s">
        <v>53</v>
      </c>
      <c r="G23" s="45" t="s">
        <v>54</v>
      </c>
      <c r="H23" s="20"/>
    </row>
    <row r="24" s="2" customFormat="1" ht="12.75" spans="1:8">
      <c r="A24" s="19"/>
      <c r="B24" s="24"/>
      <c r="C24" s="25"/>
      <c r="D24" s="26" t="s">
        <v>55</v>
      </c>
      <c r="E24" s="44"/>
      <c r="F24" s="51" t="s">
        <v>56</v>
      </c>
      <c r="G24" s="45" t="s">
        <v>54</v>
      </c>
      <c r="H24" s="20"/>
    </row>
    <row r="25" s="2" customFormat="1" ht="12.75" spans="1:8">
      <c r="A25" s="19"/>
      <c r="B25" s="24"/>
      <c r="C25" s="25"/>
      <c r="D25" s="26" t="s">
        <v>57</v>
      </c>
      <c r="E25" s="44"/>
      <c r="F25" s="42" t="s">
        <v>34</v>
      </c>
      <c r="G25" s="45" t="s">
        <v>54</v>
      </c>
      <c r="H25" s="20"/>
    </row>
    <row r="26" s="2" customFormat="1" ht="12.75" spans="1:8">
      <c r="A26" s="19"/>
      <c r="B26" s="24"/>
      <c r="C26" s="25"/>
      <c r="D26" s="26" t="s">
        <v>58</v>
      </c>
      <c r="E26" s="44"/>
      <c r="F26" s="42" t="s">
        <v>34</v>
      </c>
      <c r="G26" s="50" t="s">
        <v>59</v>
      </c>
      <c r="H26" s="20"/>
    </row>
    <row r="27" s="2" customFormat="1" ht="12.75" spans="1:8">
      <c r="A27" s="19"/>
      <c r="B27" s="24"/>
      <c r="C27" s="25"/>
      <c r="D27" s="26" t="s">
        <v>60</v>
      </c>
      <c r="E27" s="44"/>
      <c r="F27" s="42" t="s">
        <v>61</v>
      </c>
      <c r="G27" s="50" t="s">
        <v>62</v>
      </c>
      <c r="H27" s="20"/>
    </row>
    <row r="28" s="2" customFormat="1" ht="12.75" spans="1:8">
      <c r="A28" s="19"/>
      <c r="B28" s="24"/>
      <c r="C28" s="25"/>
      <c r="D28" s="26" t="s">
        <v>63</v>
      </c>
      <c r="E28" s="44"/>
      <c r="F28" s="51" t="s">
        <v>56</v>
      </c>
      <c r="G28" s="50" t="s">
        <v>64</v>
      </c>
      <c r="H28" s="20"/>
    </row>
    <row r="29" s="2" customFormat="1" ht="12.75" spans="1:8">
      <c r="A29" s="19"/>
      <c r="B29" s="24"/>
      <c r="C29" s="25"/>
      <c r="D29" s="26" t="s">
        <v>65</v>
      </c>
      <c r="E29" s="44"/>
      <c r="F29" s="52">
        <v>1</v>
      </c>
      <c r="G29" s="50" t="s">
        <v>54</v>
      </c>
      <c r="H29" s="20"/>
    </row>
    <row r="30" s="2" customFormat="1" ht="12.75" spans="1:8">
      <c r="A30" s="19"/>
      <c r="B30" s="24"/>
      <c r="C30" s="25"/>
      <c r="D30" s="26" t="s">
        <v>66</v>
      </c>
      <c r="E30" s="44"/>
      <c r="F30" s="42" t="s">
        <v>67</v>
      </c>
      <c r="G30" s="50" t="s">
        <v>68</v>
      </c>
      <c r="H30" s="20"/>
    </row>
    <row r="31" s="2" customFormat="1" ht="13.15" customHeight="1" spans="1:8">
      <c r="A31" s="19"/>
      <c r="B31" s="24"/>
      <c r="C31" s="28"/>
      <c r="D31" s="26" t="s">
        <v>69</v>
      </c>
      <c r="E31" s="44"/>
      <c r="F31" s="42" t="s">
        <v>70</v>
      </c>
      <c r="G31" s="45" t="s">
        <v>71</v>
      </c>
      <c r="H31" s="20"/>
    </row>
    <row r="32" s="2" customFormat="1" ht="13.15" customHeight="1" spans="1:8">
      <c r="A32" s="19"/>
      <c r="B32" s="24"/>
      <c r="C32" s="29" t="s">
        <v>72</v>
      </c>
      <c r="D32" s="23" t="s">
        <v>73</v>
      </c>
      <c r="E32" s="41"/>
      <c r="F32" s="53" t="s">
        <v>74</v>
      </c>
      <c r="G32" s="45">
        <v>0.7985</v>
      </c>
      <c r="H32" s="20"/>
    </row>
    <row r="33" s="2" customFormat="1" ht="13.15" customHeight="1" spans="1:8">
      <c r="A33" s="19"/>
      <c r="B33" s="24"/>
      <c r="C33" s="29"/>
      <c r="D33" s="23" t="s">
        <v>75</v>
      </c>
      <c r="E33" s="41"/>
      <c r="F33" s="53" t="s">
        <v>74</v>
      </c>
      <c r="G33" s="45">
        <v>0.7766</v>
      </c>
      <c r="H33" s="20"/>
    </row>
    <row r="34" s="2" customFormat="1" ht="12.75" spans="1:8">
      <c r="A34" s="19"/>
      <c r="B34" s="24"/>
      <c r="C34" s="29"/>
      <c r="D34" s="23" t="s">
        <v>76</v>
      </c>
      <c r="E34" s="41"/>
      <c r="F34" s="42" t="s">
        <v>61</v>
      </c>
      <c r="G34" s="45">
        <v>0.923</v>
      </c>
      <c r="H34" s="20"/>
    </row>
    <row r="35" s="2" customFormat="1" ht="12.75" spans="1:8">
      <c r="A35" s="19"/>
      <c r="B35" s="24"/>
      <c r="C35" s="29"/>
      <c r="D35" s="23" t="s">
        <v>77</v>
      </c>
      <c r="E35" s="41"/>
      <c r="F35" s="42" t="s">
        <v>34</v>
      </c>
      <c r="G35" s="54">
        <v>1</v>
      </c>
      <c r="H35" s="20"/>
    </row>
    <row r="36" s="2" customFormat="1" ht="12.75" spans="1:8">
      <c r="A36" s="19"/>
      <c r="B36" s="24"/>
      <c r="C36" s="29"/>
      <c r="D36" s="23" t="s">
        <v>78</v>
      </c>
      <c r="E36" s="41"/>
      <c r="F36" s="42" t="s">
        <v>53</v>
      </c>
      <c r="G36" s="43">
        <v>0.9606</v>
      </c>
      <c r="H36" s="20"/>
    </row>
    <row r="37" s="2" customFormat="1" ht="12.75" spans="1:8">
      <c r="A37" s="19"/>
      <c r="B37" s="24"/>
      <c r="C37" s="29"/>
      <c r="D37" s="23" t="s">
        <v>79</v>
      </c>
      <c r="E37" s="41"/>
      <c r="F37" s="42" t="s">
        <v>34</v>
      </c>
      <c r="G37" s="55" t="s">
        <v>54</v>
      </c>
      <c r="H37" s="20"/>
    </row>
    <row r="38" s="2" customFormat="1" ht="12.75" spans="1:8">
      <c r="A38" s="19"/>
      <c r="B38" s="24"/>
      <c r="C38" s="29"/>
      <c r="D38" s="23" t="s">
        <v>80</v>
      </c>
      <c r="E38" s="41"/>
      <c r="F38" s="42" t="s">
        <v>34</v>
      </c>
      <c r="G38" s="55" t="s">
        <v>54</v>
      </c>
      <c r="H38" s="20"/>
    </row>
    <row r="39" s="2" customFormat="1" ht="13.15" customHeight="1" spans="1:8">
      <c r="A39" s="19"/>
      <c r="B39" s="24"/>
      <c r="C39" s="29"/>
      <c r="D39" s="23" t="s">
        <v>81</v>
      </c>
      <c r="E39" s="41"/>
      <c r="F39" s="52" t="s">
        <v>82</v>
      </c>
      <c r="G39" s="43">
        <v>1</v>
      </c>
      <c r="H39" s="20"/>
    </row>
    <row r="40" s="2" customFormat="1" ht="40" customHeight="1" spans="1:8">
      <c r="A40" s="19"/>
      <c r="B40" s="30"/>
      <c r="C40" s="29" t="s">
        <v>83</v>
      </c>
      <c r="D40" s="23" t="s">
        <v>84</v>
      </c>
      <c r="E40" s="41"/>
      <c r="F40" s="42" t="s">
        <v>85</v>
      </c>
      <c r="G40" s="54" t="s">
        <v>86</v>
      </c>
      <c r="H40" s="20"/>
    </row>
    <row r="41" s="2" customFormat="1" ht="12.75" spans="1:8">
      <c r="A41" s="19"/>
      <c r="B41" s="22" t="s">
        <v>87</v>
      </c>
      <c r="C41" s="22" t="s">
        <v>88</v>
      </c>
      <c r="D41" s="23" t="s">
        <v>89</v>
      </c>
      <c r="E41" s="41"/>
      <c r="F41" s="42" t="s">
        <v>90</v>
      </c>
      <c r="G41" s="20" t="s">
        <v>90</v>
      </c>
      <c r="H41" s="20"/>
    </row>
    <row r="42" s="2" customFormat="1" ht="12.75" spans="1:8">
      <c r="A42" s="19"/>
      <c r="B42" s="25"/>
      <c r="C42" s="28"/>
      <c r="D42" s="23" t="s">
        <v>91</v>
      </c>
      <c r="E42" s="41"/>
      <c r="F42" s="42" t="s">
        <v>61</v>
      </c>
      <c r="G42" s="45">
        <v>0.9952</v>
      </c>
      <c r="H42" s="20"/>
    </row>
    <row r="43" s="2" customFormat="1" ht="24" spans="1:8">
      <c r="A43" s="19"/>
      <c r="B43" s="25"/>
      <c r="C43" s="29" t="s">
        <v>92</v>
      </c>
      <c r="D43" s="23" t="s">
        <v>93</v>
      </c>
      <c r="E43" s="41"/>
      <c r="F43" s="42" t="s">
        <v>94</v>
      </c>
      <c r="G43" s="42" t="s">
        <v>94</v>
      </c>
      <c r="H43" s="20"/>
    </row>
    <row r="44" s="2" customFormat="1" ht="31" customHeight="1" spans="1:8">
      <c r="A44" s="19"/>
      <c r="B44" s="28"/>
      <c r="C44" s="29" t="s">
        <v>95</v>
      </c>
      <c r="D44" s="27" t="s">
        <v>96</v>
      </c>
      <c r="E44" s="27"/>
      <c r="F44" s="51" t="s">
        <v>90</v>
      </c>
      <c r="G44" s="20" t="s">
        <v>90</v>
      </c>
      <c r="H44" s="20"/>
    </row>
    <row r="45" s="2" customFormat="1" ht="12.75" spans="1:8">
      <c r="A45" s="31" t="s">
        <v>97</v>
      </c>
      <c r="B45" s="32" t="s">
        <v>98</v>
      </c>
      <c r="C45" s="33"/>
      <c r="D45" s="33"/>
      <c r="E45" s="33"/>
      <c r="F45" s="33"/>
      <c r="G45" s="33"/>
      <c r="H45" s="56"/>
    </row>
    <row r="46" s="2" customFormat="1" ht="12.75" spans="1:8">
      <c r="A46" s="34" t="s">
        <v>99</v>
      </c>
      <c r="B46" s="34"/>
      <c r="C46" s="34"/>
      <c r="D46" s="34"/>
      <c r="E46" s="34"/>
      <c r="F46" s="34"/>
      <c r="G46" s="34"/>
      <c r="H46" s="34"/>
    </row>
    <row r="47" s="2" customFormat="1" ht="12.75" spans="1:8">
      <c r="A47" s="34" t="s">
        <v>100</v>
      </c>
      <c r="B47" s="34"/>
      <c r="C47" s="34"/>
      <c r="D47" s="34"/>
      <c r="E47" s="34"/>
      <c r="F47" s="34"/>
      <c r="G47" s="34"/>
      <c r="H47" s="34"/>
    </row>
    <row r="48" s="2" customFormat="1" ht="25.5" customHeight="1" spans="1:8">
      <c r="A48" s="34" t="s">
        <v>101</v>
      </c>
      <c r="B48" s="34"/>
      <c r="C48" s="34"/>
      <c r="D48" s="34"/>
      <c r="E48" s="34"/>
      <c r="F48" s="34"/>
      <c r="G48" s="34"/>
      <c r="H48" s="34"/>
    </row>
    <row r="49" spans="1:8">
      <c r="A49" s="34" t="s">
        <v>102</v>
      </c>
      <c r="B49" s="34"/>
      <c r="C49" s="34"/>
      <c r="D49" s="34"/>
      <c r="E49" s="34"/>
      <c r="F49" s="34"/>
      <c r="G49" s="34"/>
      <c r="H49" s="34"/>
    </row>
  </sheetData>
  <mergeCells count="6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12:A13"/>
    <mergeCell ref="A14:A44"/>
    <mergeCell ref="B15:B40"/>
    <mergeCell ref="B41:B44"/>
    <mergeCell ref="C15:C31"/>
    <mergeCell ref="C32:C39"/>
    <mergeCell ref="C41:C42"/>
    <mergeCell ref="A7:C11"/>
  </mergeCells>
  <printOptions horizontalCentered="1" verticalCentered="1"/>
  <pageMargins left="0.79" right="0.71" top="0.79" bottom="0.71" header="0.31" footer="0.31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user</cp:lastModifiedBy>
  <cp:revision>1</cp:revision>
  <dcterms:created xsi:type="dcterms:W3CDTF">2018-02-09T16:47:00Z</dcterms:created>
  <cp:lastPrinted>2020-06-21T17:17:00Z</cp:lastPrinted>
  <dcterms:modified xsi:type="dcterms:W3CDTF">2022-03-14T10:37:20Z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E1027C95A0194C688FA341FD51D654E6</vt:lpwstr>
  </property>
</Properties>
</file>